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tal_k\Desktop\חוזים לעבודה\פורסמו\מכרזים\מכרז שירותי הובלה PD26000142\"/>
    </mc:Choice>
  </mc:AlternateContent>
  <xr:revisionPtr revIDLastSave="0" documentId="8_{2FA3B40C-8842-4D6A-99D2-CAE1E58E074D}" xr6:coauthVersionLast="36" xr6:coauthVersionMax="36" xr10:uidLastSave="{00000000-0000-0000-0000-000000000000}"/>
  <bookViews>
    <workbookView xWindow="0" yWindow="0" windowWidth="28800" windowHeight="12330" xr2:uid="{00000000-000D-0000-FFFF-FFFF00000000}"/>
  </bookViews>
  <sheets>
    <sheet name="כתב כמויות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6" i="1" l="1"/>
  <c r="G32" i="1"/>
  <c r="G24" i="1"/>
  <c r="G16" i="1"/>
  <c r="D38" i="1" s="1"/>
</calcChain>
</file>

<file path=xl/sharedStrings.xml><?xml version="1.0" encoding="utf-8"?>
<sst xmlns="http://schemas.openxmlformats.org/spreadsheetml/2006/main" count="97" uniqueCount="54">
  <si>
    <t>המחירים כוללים מפעיל ודלק/סולר</t>
  </si>
  <si>
    <t xml:space="preserve">כמו כן, המחירים כוללים : סל אדם /פרק הידראולי /כננת לפי דרישת החברה </t>
  </si>
  <si>
    <t xml:space="preserve">יום עבודה מוגדר - 8 שעות עבודה </t>
  </si>
  <si>
    <t xml:space="preserve">קבוצה א </t>
  </si>
  <si>
    <t>תיאור</t>
  </si>
  <si>
    <t>טווח נסיעה</t>
  </si>
  <si>
    <t>יחידת מידה</t>
  </si>
  <si>
    <t xml:space="preserve">כמות </t>
  </si>
  <si>
    <t xml:space="preserve">עלות ליחידה </t>
  </si>
  <si>
    <t xml:space="preserve">סה"כ בש"ח </t>
  </si>
  <si>
    <t>1</t>
  </si>
  <si>
    <t>משאית / סמי עד 15 טון ללא מנוף</t>
  </si>
  <si>
    <t xml:space="preserve">עד 50 ק"מ </t>
  </si>
  <si>
    <t>יחידה</t>
  </si>
  <si>
    <t>בין 50-150 ק"מ</t>
  </si>
  <si>
    <t>משאית / סמי עד 15 טון כולל מנוף</t>
  </si>
  <si>
    <t>עד 50 ק"מ</t>
  </si>
  <si>
    <t xml:space="preserve">משאית / סמי 15-30 טון ללא מנוף </t>
  </si>
  <si>
    <t xml:space="preserve">משאית / סמי 15-30 טון כולל מנוף </t>
  </si>
  <si>
    <t>הובלת איזוטנק</t>
  </si>
  <si>
    <t>לכיוון אחד - (לא הלוך חזור וללא הגבלת ק"מ לכיוון )</t>
  </si>
  <si>
    <t>ריקון מכולה 40'</t>
  </si>
  <si>
    <t>ריקון מכולה 20'</t>
  </si>
  <si>
    <t xml:space="preserve">קבוצה ב </t>
  </si>
  <si>
    <t>משאית מנוף עד 60 טון</t>
  </si>
  <si>
    <t>יום עבודה</t>
  </si>
  <si>
    <t xml:space="preserve">משאית מנוף 60-100 טון </t>
  </si>
  <si>
    <t>משאית מנוף עד 100-150 טון</t>
  </si>
  <si>
    <t xml:space="preserve">משאית מנוף עד 150-220 טון </t>
  </si>
  <si>
    <t xml:space="preserve">משאית מנוף עד 220-350 טון </t>
  </si>
  <si>
    <t xml:space="preserve">קבוצה ג </t>
  </si>
  <si>
    <t xml:space="preserve">במת הרמה 28 מ' </t>
  </si>
  <si>
    <t>במת הרמה 28 מ' (שכירות לשבוע)</t>
  </si>
  <si>
    <t>שבוע</t>
  </si>
  <si>
    <t>במת הרמה 28 מ' (שכירות לחודש)</t>
  </si>
  <si>
    <t>חודש</t>
  </si>
  <si>
    <t>הובלת במת הרמה</t>
  </si>
  <si>
    <t xml:space="preserve">יחידה </t>
  </si>
  <si>
    <t>השכרת מלגזה יומית</t>
  </si>
  <si>
    <t xml:space="preserve">יום עבודה </t>
  </si>
  <si>
    <t>קבוצה ד</t>
  </si>
  <si>
    <t>פועל נוסף ליום עבודה (נהג/ העמסה/פריקה)</t>
  </si>
  <si>
    <t>סה"כ הצעת מחיר :</t>
  </si>
  <si>
    <t>קבוצה ה - לא לחישוב</t>
  </si>
  <si>
    <t>מחיר בגין תוספת שעות עבודה/קילומטר</t>
  </si>
  <si>
    <t>רלוונטי לסעיפים</t>
  </si>
  <si>
    <t xml:space="preserve">תוספת באחוזים ממחיר המשאית/תוספת מרחק בק"מ </t>
  </si>
  <si>
    <r>
      <t xml:space="preserve">עבודה מעבר לשעות הפעילות ביום עבודה – תוספת באחוזים ממחיר המשאית/מלגזה ליום עבודה </t>
    </r>
    <r>
      <rPr>
        <sz val="11"/>
        <color rgb="FFFF0000"/>
        <rFont val="Arial"/>
        <family val="2"/>
      </rPr>
      <t/>
    </r>
  </si>
  <si>
    <t xml:space="preserve">  8-12,17 </t>
  </si>
  <si>
    <t>שעת עבודה</t>
  </si>
  <si>
    <r>
      <t xml:space="preserve">עבודה מעבר לטווח של 150 ק״מ מנקודת המוצא – תוספת באחוזים עבור כל 50 ק״מ נוספים (ללא מנוף) </t>
    </r>
    <r>
      <rPr>
        <sz val="11"/>
        <color rgb="FFFF0000"/>
        <rFont val="Arial"/>
        <family val="2"/>
      </rPr>
      <t/>
    </r>
  </si>
  <si>
    <t>1-4</t>
  </si>
  <si>
    <t>ק״מ</t>
  </si>
  <si>
    <r>
      <t xml:space="preserve">עבודה מעבר לטווח של 150 ק״מ מנקודת המוצא – תוספת באחוזים עבור כל 100 ק״מ נוספים (כולל מנוף) </t>
    </r>
    <r>
      <rPr>
        <sz val="11"/>
        <color rgb="FFFF0000"/>
        <rFont val="Arial"/>
        <family val="2"/>
      </rPr>
      <t/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</si>
</sst>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[$₪-40D]\ * #,##0_ ;_ [$₪-40D]\ * \-#,##0_ ;_ [$₪-40D]\ * &quot;-&quot;??_ ;_ @_ "/>
    <numFmt numFmtId="165" formatCode="_ [$₪-40D]\ * #,##0.00_ ;_ [$₪-40D]\ * \-#,##0.00_ ;_ [$₪-40D]\ * &quot;-&quot;??_ ;_ @_ "/>
  </numFmts>
  <fonts count="10" x14ac:knownFonts="1">
    <font>
      <sz val="11"/>
      <name val="Arial"/>
      <family val="2"/>
      <scheme val="minor"/>
    </font>
    <font>
      <sz val="11"/>
      <name val="Arial"/>
      <family val="2"/>
      <scheme val="minor"/>
    </font>
    <font>
      <b/>
      <sz val="11"/>
      <name val="Arial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b/>
      <sz val="16"/>
      <name val="Arial"/>
      <family val="2"/>
      <scheme val="minor"/>
    </font>
    <font>
      <b/>
      <sz val="14"/>
      <name val="Arial"/>
      <family val="2"/>
      <scheme val="minor"/>
    </font>
    <font>
      <sz val="11"/>
      <color rgb="FFFF0000"/>
      <name val="Arial"/>
      <family val="2"/>
    </font>
    <font>
      <sz val="11"/>
      <color rgb="FFFF0000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1">
    <xf numFmtId="0" fontId="0" fillId="0" borderId="0" xfId="0"/>
    <xf numFmtId="0" fontId="0" fillId="0" borderId="0" xfId="0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 wrapText="1"/>
    </xf>
    <xf numFmtId="164" fontId="0" fillId="0" borderId="16" xfId="0" applyNumberFormat="1" applyBorder="1" applyAlignment="1">
      <alignment horizontal="center" vertical="center" wrapText="1"/>
    </xf>
    <xf numFmtId="164" fontId="0" fillId="0" borderId="17" xfId="0" applyNumberForma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4" fillId="0" borderId="15" xfId="0" applyFont="1" applyBorder="1" applyAlignment="1">
      <alignment horizontal="right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right" vertical="center" wrapText="1"/>
    </xf>
    <xf numFmtId="0" fontId="4" fillId="0" borderId="0" xfId="0" applyFont="1" applyAlignment="1">
      <alignment horizontal="right" vertical="center" wrapText="1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64" fontId="2" fillId="2" borderId="23" xfId="0" applyNumberFormat="1" applyFont="1" applyFill="1" applyBorder="1" applyAlignment="1">
      <alignment horizontal="center" vertical="center"/>
    </xf>
    <xf numFmtId="0" fontId="0" fillId="0" borderId="0" xfId="0" applyAlignment="1">
      <alignment horizontal="right" vertical="center" wrapText="1"/>
    </xf>
    <xf numFmtId="165" fontId="0" fillId="0" borderId="0" xfId="0" applyNumberFormat="1" applyAlignment="1">
      <alignment horizontal="center" vertical="center" wrapText="1"/>
    </xf>
    <xf numFmtId="0" fontId="3" fillId="0" borderId="24" xfId="0" applyFont="1" applyBorder="1" applyAlignment="1">
      <alignment horizontal="center" vertical="center"/>
    </xf>
    <xf numFmtId="0" fontId="4" fillId="0" borderId="25" xfId="0" applyFont="1" applyBorder="1" applyAlignment="1">
      <alignment horizontal="right" vertical="center" wrapText="1"/>
    </xf>
    <xf numFmtId="0" fontId="4" fillId="0" borderId="25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5" xfId="0" applyBorder="1" applyAlignment="1">
      <alignment horizontal="center" vertical="center" wrapText="1"/>
    </xf>
    <xf numFmtId="165" fontId="0" fillId="0" borderId="16" xfId="0" applyNumberFormat="1" applyBorder="1" applyAlignment="1">
      <alignment horizontal="center" vertical="center" wrapText="1"/>
    </xf>
    <xf numFmtId="164" fontId="4" fillId="0" borderId="17" xfId="0" applyNumberFormat="1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right" vertical="center" wrapText="1"/>
    </xf>
    <xf numFmtId="0" fontId="4" fillId="0" borderId="14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0" fillId="0" borderId="22" xfId="0" applyBorder="1" applyAlignment="1">
      <alignment horizontal="center" vertical="center" wrapText="1"/>
    </xf>
    <xf numFmtId="165" fontId="0" fillId="0" borderId="29" xfId="0" applyNumberFormat="1" applyBorder="1" applyAlignment="1">
      <alignment horizontal="center" vertical="center" wrapText="1"/>
    </xf>
    <xf numFmtId="164" fontId="0" fillId="0" borderId="30" xfId="0" applyNumberFormat="1" applyBorder="1" applyAlignment="1">
      <alignment horizontal="center" vertical="center"/>
    </xf>
    <xf numFmtId="0" fontId="4" fillId="0" borderId="31" xfId="0" applyFont="1" applyBorder="1" applyAlignment="1">
      <alignment horizontal="right" vertical="center" wrapText="1"/>
    </xf>
    <xf numFmtId="0" fontId="4" fillId="0" borderId="31" xfId="0" applyFont="1" applyBorder="1" applyAlignment="1">
      <alignment horizontal="center" vertical="center"/>
    </xf>
    <xf numFmtId="0" fontId="0" fillId="0" borderId="31" xfId="0" applyBorder="1" applyAlignment="1">
      <alignment horizontal="center" vertical="center" wrapText="1"/>
    </xf>
    <xf numFmtId="165" fontId="0" fillId="0" borderId="32" xfId="0" applyNumberFormat="1" applyBorder="1" applyAlignment="1">
      <alignment horizontal="center" vertical="center" wrapText="1"/>
    </xf>
    <xf numFmtId="0" fontId="5" fillId="0" borderId="22" xfId="0" applyFont="1" applyBorder="1" applyAlignment="1">
      <alignment horizontal="right" vertical="center" wrapText="1"/>
    </xf>
    <xf numFmtId="164" fontId="2" fillId="2" borderId="33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right" vertical="center" wrapText="1"/>
    </xf>
    <xf numFmtId="0" fontId="6" fillId="0" borderId="34" xfId="0" applyFont="1" applyBorder="1" applyAlignment="1">
      <alignment horizontal="center" vertical="center"/>
    </xf>
    <xf numFmtId="164" fontId="7" fillId="3" borderId="35" xfId="0" applyNumberFormat="1" applyFont="1" applyFill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/>
    </xf>
    <xf numFmtId="0" fontId="4" fillId="0" borderId="16" xfId="0" applyFont="1" applyBorder="1" applyAlignment="1">
      <alignment horizontal="right" vertical="center" wrapText="1"/>
    </xf>
    <xf numFmtId="9" fontId="0" fillId="0" borderId="16" xfId="1" applyFont="1" applyBorder="1" applyAlignment="1">
      <alignment horizontal="center" vertical="center" wrapText="1"/>
    </xf>
    <xf numFmtId="0" fontId="0" fillId="0" borderId="17" xfId="0" applyBorder="1" applyAlignment="1">
      <alignment horizontal="center" vertical="center"/>
    </xf>
    <xf numFmtId="0" fontId="4" fillId="0" borderId="29" xfId="0" applyFont="1" applyBorder="1" applyAlignment="1">
      <alignment horizontal="right" vertical="center" wrapText="1"/>
    </xf>
    <xf numFmtId="49" fontId="4" fillId="0" borderId="15" xfId="0" applyNumberFormat="1" applyFont="1" applyBorder="1" applyAlignment="1">
      <alignment horizontal="center" vertical="center"/>
    </xf>
    <xf numFmtId="9" fontId="0" fillId="0" borderId="29" xfId="1" applyFont="1" applyBorder="1" applyAlignment="1">
      <alignment horizontal="center" vertical="center" wrapText="1"/>
    </xf>
    <xf numFmtId="0" fontId="0" fillId="0" borderId="30" xfId="0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0" fillId="0" borderId="19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4" fillId="0" borderId="20" xfId="0" applyFont="1" applyBorder="1" applyAlignment="1">
      <alignment horizontal="right" vertical="center" wrapText="1"/>
    </xf>
    <xf numFmtId="0" fontId="4" fillId="0" borderId="15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4" fillId="0" borderId="14" xfId="0" applyFont="1" applyBorder="1" applyAlignment="1">
      <alignment horizontal="right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88"/>
  <sheetViews>
    <sheetView rightToLeft="1" tabSelected="1" zoomScale="70" zoomScaleNormal="70" workbookViewId="0">
      <selection activeCell="C30" sqref="C30"/>
    </sheetView>
  </sheetViews>
  <sheetFormatPr defaultColWidth="14.33203125" defaultRowHeight="15" customHeight="1" x14ac:dyDescent="0.3"/>
  <cols>
    <col min="1" max="1" width="17.33203125" style="1" bestFit="1" customWidth="1"/>
    <col min="2" max="2" width="55" style="21" customWidth="1"/>
    <col min="3" max="3" width="25.75" style="1" bestFit="1" customWidth="1"/>
    <col min="4" max="4" width="16" style="1" bestFit="1" customWidth="1"/>
    <col min="5" max="5" width="9" style="18" customWidth="1"/>
    <col min="6" max="6" width="15.83203125" style="18" customWidth="1"/>
    <col min="7" max="7" width="13" style="1" bestFit="1" customWidth="1"/>
    <col min="8" max="8" width="22.33203125" style="1" bestFit="1" customWidth="1"/>
    <col min="9" max="12" width="8.75" style="1" customWidth="1"/>
    <col min="13" max="16384" width="14.33203125" style="1"/>
  </cols>
  <sheetData>
    <row r="1" spans="1:7" ht="15" customHeight="1" x14ac:dyDescent="0.3">
      <c r="A1" s="70" t="s">
        <v>0</v>
      </c>
      <c r="B1" s="71"/>
      <c r="C1" s="71"/>
      <c r="D1" s="71"/>
      <c r="E1" s="71"/>
      <c r="F1" s="71"/>
      <c r="G1" s="72"/>
    </row>
    <row r="2" spans="1:7" ht="15" customHeight="1" x14ac:dyDescent="0.3">
      <c r="A2" s="73" t="s">
        <v>1</v>
      </c>
      <c r="B2" s="74"/>
      <c r="C2" s="74"/>
      <c r="D2" s="74"/>
      <c r="E2" s="74"/>
      <c r="F2" s="74"/>
      <c r="G2" s="75"/>
    </row>
    <row r="3" spans="1:7" ht="15" customHeight="1" thickBot="1" x14ac:dyDescent="0.35">
      <c r="A3" s="76" t="s">
        <v>2</v>
      </c>
      <c r="B3" s="77"/>
      <c r="C3" s="77"/>
      <c r="D3" s="77"/>
      <c r="E3" s="77"/>
      <c r="F3" s="77"/>
      <c r="G3" s="78"/>
    </row>
    <row r="4" spans="1:7" ht="14.5" thickBot="1" x14ac:dyDescent="0.35">
      <c r="A4" s="2" t="s">
        <v>3</v>
      </c>
      <c r="B4" s="3" t="s">
        <v>4</v>
      </c>
      <c r="C4" s="4" t="s">
        <v>5</v>
      </c>
      <c r="D4" s="4" t="s">
        <v>6</v>
      </c>
      <c r="E4" s="5" t="s">
        <v>7</v>
      </c>
      <c r="F4" s="5" t="s">
        <v>8</v>
      </c>
      <c r="G4" s="6" t="s">
        <v>9</v>
      </c>
    </row>
    <row r="5" spans="1:7" ht="14" x14ac:dyDescent="0.3">
      <c r="A5" s="79" t="s">
        <v>10</v>
      </c>
      <c r="B5" s="80" t="s">
        <v>11</v>
      </c>
      <c r="C5" s="7" t="s">
        <v>12</v>
      </c>
      <c r="D5" s="8" t="s">
        <v>13</v>
      </c>
      <c r="E5" s="9">
        <v>40</v>
      </c>
      <c r="F5" s="10"/>
      <c r="G5" s="11"/>
    </row>
    <row r="6" spans="1:7" ht="14" x14ac:dyDescent="0.3">
      <c r="A6" s="67"/>
      <c r="B6" s="69"/>
      <c r="C6" s="7" t="s">
        <v>14</v>
      </c>
      <c r="D6" s="8" t="s">
        <v>13</v>
      </c>
      <c r="E6" s="9">
        <v>40</v>
      </c>
      <c r="F6" s="10"/>
      <c r="G6" s="11"/>
    </row>
    <row r="7" spans="1:7" ht="14" x14ac:dyDescent="0.3">
      <c r="A7" s="66">
        <v>2</v>
      </c>
      <c r="B7" s="68" t="s">
        <v>15</v>
      </c>
      <c r="C7" s="8" t="s">
        <v>16</v>
      </c>
      <c r="D7" s="8" t="s">
        <v>13</v>
      </c>
      <c r="E7" s="9">
        <v>400</v>
      </c>
      <c r="F7" s="10"/>
      <c r="G7" s="11"/>
    </row>
    <row r="8" spans="1:7" ht="14" x14ac:dyDescent="0.3">
      <c r="A8" s="67"/>
      <c r="B8" s="69"/>
      <c r="C8" s="7" t="s">
        <v>14</v>
      </c>
      <c r="D8" s="8" t="s">
        <v>13</v>
      </c>
      <c r="E8" s="9">
        <v>400</v>
      </c>
      <c r="F8" s="10"/>
      <c r="G8" s="11"/>
    </row>
    <row r="9" spans="1:7" ht="14" x14ac:dyDescent="0.3">
      <c r="A9" s="66">
        <v>3</v>
      </c>
      <c r="B9" s="68" t="s">
        <v>17</v>
      </c>
      <c r="C9" s="8" t="s">
        <v>16</v>
      </c>
      <c r="D9" s="8" t="s">
        <v>13</v>
      </c>
      <c r="E9" s="9">
        <v>20</v>
      </c>
      <c r="F9" s="10"/>
      <c r="G9" s="11"/>
    </row>
    <row r="10" spans="1:7" ht="14" x14ac:dyDescent="0.3">
      <c r="A10" s="67"/>
      <c r="B10" s="69"/>
      <c r="C10" s="7" t="s">
        <v>14</v>
      </c>
      <c r="D10" s="8" t="s">
        <v>13</v>
      </c>
      <c r="E10" s="9">
        <v>20</v>
      </c>
      <c r="F10" s="10"/>
      <c r="G10" s="11"/>
    </row>
    <row r="11" spans="1:7" ht="14" x14ac:dyDescent="0.3">
      <c r="A11" s="66">
        <v>4</v>
      </c>
      <c r="B11" s="68" t="s">
        <v>18</v>
      </c>
      <c r="C11" s="8" t="s">
        <v>16</v>
      </c>
      <c r="D11" s="8" t="s">
        <v>13</v>
      </c>
      <c r="E11" s="9">
        <v>20</v>
      </c>
      <c r="F11" s="10"/>
      <c r="G11" s="11"/>
    </row>
    <row r="12" spans="1:7" ht="14" x14ac:dyDescent="0.3">
      <c r="A12" s="67"/>
      <c r="B12" s="69"/>
      <c r="C12" s="7" t="s">
        <v>14</v>
      </c>
      <c r="D12" s="8" t="s">
        <v>13</v>
      </c>
      <c r="E12" s="9">
        <v>20</v>
      </c>
      <c r="F12" s="10"/>
      <c r="G12" s="11"/>
    </row>
    <row r="13" spans="1:7" ht="28" x14ac:dyDescent="0.3">
      <c r="A13" s="12">
        <v>5</v>
      </c>
      <c r="B13" s="13" t="s">
        <v>19</v>
      </c>
      <c r="C13" s="14" t="s">
        <v>20</v>
      </c>
      <c r="D13" s="8" t="s">
        <v>13</v>
      </c>
      <c r="E13" s="9">
        <v>6</v>
      </c>
      <c r="F13" s="10"/>
      <c r="G13" s="11"/>
    </row>
    <row r="14" spans="1:7" ht="28" x14ac:dyDescent="0.3">
      <c r="A14" s="12">
        <v>6</v>
      </c>
      <c r="B14" s="15" t="s">
        <v>21</v>
      </c>
      <c r="C14" s="14" t="s">
        <v>20</v>
      </c>
      <c r="D14" s="8" t="s">
        <v>13</v>
      </c>
      <c r="E14" s="9">
        <v>20</v>
      </c>
      <c r="F14" s="10"/>
      <c r="G14" s="11"/>
    </row>
    <row r="15" spans="1:7" ht="28.5" thickBot="1" x14ac:dyDescent="0.35">
      <c r="A15" s="12">
        <v>7</v>
      </c>
      <c r="B15" s="15" t="s">
        <v>22</v>
      </c>
      <c r="C15" s="14" t="s">
        <v>20</v>
      </c>
      <c r="D15" s="8" t="s">
        <v>13</v>
      </c>
      <c r="E15" s="9">
        <v>20</v>
      </c>
      <c r="F15" s="10"/>
      <c r="G15" s="11"/>
    </row>
    <row r="16" spans="1:7" ht="14.5" thickBot="1" x14ac:dyDescent="0.35">
      <c r="B16" s="16"/>
      <c r="C16" s="17"/>
      <c r="D16" s="17"/>
      <c r="F16" s="19"/>
      <c r="G16" s="20">
        <f>SUM(G5:G15)</f>
        <v>0</v>
      </c>
    </row>
    <row r="17" spans="1:7" ht="15" customHeight="1" thickBot="1" x14ac:dyDescent="0.35">
      <c r="F17" s="22"/>
    </row>
    <row r="18" spans="1:7" ht="14.5" thickBot="1" x14ac:dyDescent="0.35">
      <c r="A18" s="23" t="s">
        <v>23</v>
      </c>
      <c r="B18" s="24" t="s">
        <v>4</v>
      </c>
      <c r="C18" s="25"/>
      <c r="D18" s="25" t="s">
        <v>6</v>
      </c>
      <c r="E18" s="26" t="s">
        <v>7</v>
      </c>
      <c r="F18" s="26" t="s">
        <v>8</v>
      </c>
      <c r="G18" s="27" t="s">
        <v>9</v>
      </c>
    </row>
    <row r="19" spans="1:7" ht="14" x14ac:dyDescent="0.3">
      <c r="A19" s="28">
        <v>8</v>
      </c>
      <c r="B19" s="13" t="s">
        <v>24</v>
      </c>
      <c r="C19" s="8"/>
      <c r="D19" s="8" t="s">
        <v>25</v>
      </c>
      <c r="E19" s="29">
        <v>20</v>
      </c>
      <c r="F19" s="30"/>
      <c r="G19" s="31"/>
    </row>
    <row r="20" spans="1:7" ht="15.75" customHeight="1" x14ac:dyDescent="0.3">
      <c r="A20" s="12">
        <v>9</v>
      </c>
      <c r="B20" s="15" t="s">
        <v>26</v>
      </c>
      <c r="C20" s="32"/>
      <c r="D20" s="32" t="s">
        <v>25</v>
      </c>
      <c r="E20" s="29">
        <v>35</v>
      </c>
      <c r="F20" s="30"/>
      <c r="G20" s="31"/>
    </row>
    <row r="21" spans="1:7" ht="15.75" customHeight="1" x14ac:dyDescent="0.3">
      <c r="A21" s="28">
        <v>10</v>
      </c>
      <c r="B21" s="15" t="s">
        <v>27</v>
      </c>
      <c r="C21" s="32"/>
      <c r="D21" s="32" t="s">
        <v>25</v>
      </c>
      <c r="E21" s="29">
        <v>25</v>
      </c>
      <c r="F21" s="30"/>
      <c r="G21" s="31"/>
    </row>
    <row r="22" spans="1:7" ht="15.75" customHeight="1" x14ac:dyDescent="0.3">
      <c r="A22" s="12">
        <v>11</v>
      </c>
      <c r="B22" s="15" t="s">
        <v>28</v>
      </c>
      <c r="C22" s="32"/>
      <c r="D22" s="32" t="s">
        <v>25</v>
      </c>
      <c r="E22" s="29">
        <v>5</v>
      </c>
      <c r="F22" s="30"/>
      <c r="G22" s="31"/>
    </row>
    <row r="23" spans="1:7" ht="15.75" customHeight="1" thickBot="1" x14ac:dyDescent="0.35">
      <c r="A23" s="28">
        <v>12</v>
      </c>
      <c r="B23" s="15" t="s">
        <v>29</v>
      </c>
      <c r="C23" s="32"/>
      <c r="D23" s="32" t="s">
        <v>25</v>
      </c>
      <c r="E23" s="29">
        <v>5</v>
      </c>
      <c r="F23" s="30"/>
      <c r="G23" s="31"/>
    </row>
    <row r="24" spans="1:7" ht="15.75" customHeight="1" thickBot="1" x14ac:dyDescent="0.35">
      <c r="F24" s="22"/>
      <c r="G24" s="20">
        <f>SUM(G19:G23)</f>
        <v>0</v>
      </c>
    </row>
    <row r="25" spans="1:7" ht="15.75" customHeight="1" thickBot="1" x14ac:dyDescent="0.35">
      <c r="F25" s="22"/>
      <c r="G25" s="33"/>
    </row>
    <row r="26" spans="1:7" ht="15.75" customHeight="1" thickBot="1" x14ac:dyDescent="0.35">
      <c r="A26" s="34" t="s">
        <v>30</v>
      </c>
      <c r="B26" s="35" t="s">
        <v>4</v>
      </c>
      <c r="C26" s="36"/>
      <c r="D26" s="36" t="s">
        <v>6</v>
      </c>
      <c r="E26" s="26" t="s">
        <v>7</v>
      </c>
      <c r="F26" s="26" t="s">
        <v>8</v>
      </c>
      <c r="G26" s="37" t="s">
        <v>9</v>
      </c>
    </row>
    <row r="27" spans="1:7" ht="15.75" customHeight="1" x14ac:dyDescent="0.3">
      <c r="A27" s="38">
        <v>13</v>
      </c>
      <c r="B27" s="15" t="s">
        <v>31</v>
      </c>
      <c r="C27" s="32"/>
      <c r="D27" s="32" t="s">
        <v>25</v>
      </c>
      <c r="E27" s="39">
        <v>20</v>
      </c>
      <c r="F27" s="40"/>
      <c r="G27" s="41"/>
    </row>
    <row r="28" spans="1:7" ht="15.75" customHeight="1" x14ac:dyDescent="0.3">
      <c r="A28" s="12">
        <v>14</v>
      </c>
      <c r="B28" s="15" t="s">
        <v>32</v>
      </c>
      <c r="C28" s="32"/>
      <c r="D28" s="32" t="s">
        <v>33</v>
      </c>
      <c r="E28" s="39">
        <v>20</v>
      </c>
      <c r="F28" s="40"/>
      <c r="G28" s="41"/>
    </row>
    <row r="29" spans="1:7" ht="15.75" customHeight="1" x14ac:dyDescent="0.3">
      <c r="A29" s="38">
        <v>15</v>
      </c>
      <c r="B29" s="15" t="s">
        <v>34</v>
      </c>
      <c r="C29" s="32"/>
      <c r="D29" s="32" t="s">
        <v>35</v>
      </c>
      <c r="E29" s="39">
        <v>10</v>
      </c>
      <c r="F29" s="40"/>
      <c r="G29" s="41"/>
    </row>
    <row r="30" spans="1:7" ht="49.5" customHeight="1" x14ac:dyDescent="0.3">
      <c r="A30" s="12">
        <v>16</v>
      </c>
      <c r="B30" s="15" t="s">
        <v>36</v>
      </c>
      <c r="C30" s="14" t="s">
        <v>20</v>
      </c>
      <c r="D30" s="14" t="s">
        <v>37</v>
      </c>
      <c r="E30" s="39">
        <v>5</v>
      </c>
      <c r="F30" s="40"/>
      <c r="G30" s="41"/>
    </row>
    <row r="31" spans="1:7" ht="15.75" customHeight="1" thickBot="1" x14ac:dyDescent="0.35">
      <c r="A31" s="38">
        <v>17</v>
      </c>
      <c r="B31" s="42" t="s">
        <v>38</v>
      </c>
      <c r="C31" s="43"/>
      <c r="D31" s="43" t="s">
        <v>39</v>
      </c>
      <c r="E31" s="44">
        <v>10</v>
      </c>
      <c r="F31" s="45"/>
      <c r="G31" s="41"/>
    </row>
    <row r="32" spans="1:7" ht="15.75" customHeight="1" thickBot="1" x14ac:dyDescent="0.35">
      <c r="F32" s="22"/>
      <c r="G32" s="20">
        <f>SUM(G27:G31)</f>
        <v>0</v>
      </c>
    </row>
    <row r="33" spans="1:7" ht="15.75" customHeight="1" thickBot="1" x14ac:dyDescent="0.35">
      <c r="F33" s="22"/>
    </row>
    <row r="34" spans="1:7" ht="15.75" customHeight="1" thickBot="1" x14ac:dyDescent="0.35">
      <c r="A34" s="23" t="s">
        <v>40</v>
      </c>
      <c r="B34" s="24" t="s">
        <v>4</v>
      </c>
      <c r="C34" s="25"/>
      <c r="D34" s="25" t="s">
        <v>6</v>
      </c>
      <c r="E34" s="26" t="s">
        <v>7</v>
      </c>
      <c r="F34" s="26" t="s">
        <v>8</v>
      </c>
      <c r="G34" s="27" t="s">
        <v>9</v>
      </c>
    </row>
    <row r="35" spans="1:7" ht="14" x14ac:dyDescent="0.3">
      <c r="A35" s="12">
        <v>18</v>
      </c>
      <c r="B35" s="46" t="s">
        <v>41</v>
      </c>
      <c r="C35" s="32"/>
      <c r="D35" s="32" t="s">
        <v>25</v>
      </c>
      <c r="E35" s="39">
        <v>100</v>
      </c>
      <c r="F35" s="40"/>
      <c r="G35" s="41"/>
    </row>
    <row r="36" spans="1:7" ht="15.75" customHeight="1" thickBot="1" x14ac:dyDescent="0.35">
      <c r="G36" s="47">
        <f>SUM(G35:G35)</f>
        <v>0</v>
      </c>
    </row>
    <row r="37" spans="1:7" ht="14.5" thickBot="1" x14ac:dyDescent="0.35"/>
    <row r="38" spans="1:7" ht="15.75" customHeight="1" thickBot="1" x14ac:dyDescent="0.35">
      <c r="B38" s="48"/>
      <c r="C38" s="49" t="s">
        <v>42</v>
      </c>
      <c r="D38" s="50">
        <f>G16+G24+G32+G36</f>
        <v>0</v>
      </c>
    </row>
    <row r="39" spans="1:7" ht="15.75" customHeight="1" thickBot="1" x14ac:dyDescent="0.35"/>
    <row r="40" spans="1:7" ht="56.5" thickBot="1" x14ac:dyDescent="0.35">
      <c r="A40" s="51" t="s">
        <v>43</v>
      </c>
      <c r="B40" s="52" t="s">
        <v>44</v>
      </c>
      <c r="C40" s="53" t="s">
        <v>45</v>
      </c>
      <c r="D40" s="54" t="s">
        <v>6</v>
      </c>
      <c r="E40" s="55" t="s">
        <v>7</v>
      </c>
      <c r="F40" s="55" t="s">
        <v>46</v>
      </c>
      <c r="G40" s="56"/>
    </row>
    <row r="41" spans="1:7" ht="28" x14ac:dyDescent="0.3">
      <c r="A41" s="28">
        <v>19</v>
      </c>
      <c r="B41" s="57" t="s">
        <v>47</v>
      </c>
      <c r="C41" s="8" t="s">
        <v>48</v>
      </c>
      <c r="D41" s="8" t="s">
        <v>49</v>
      </c>
      <c r="E41" s="29">
        <v>1</v>
      </c>
      <c r="F41" s="58">
        <v>0.15</v>
      </c>
      <c r="G41" s="59"/>
    </row>
    <row r="42" spans="1:7" ht="28" x14ac:dyDescent="0.3">
      <c r="A42" s="12">
        <v>20</v>
      </c>
      <c r="B42" s="60" t="s">
        <v>50</v>
      </c>
      <c r="C42" s="61" t="s">
        <v>51</v>
      </c>
      <c r="D42" s="32" t="s">
        <v>52</v>
      </c>
      <c r="E42" s="39">
        <v>1</v>
      </c>
      <c r="F42" s="62">
        <v>0.25</v>
      </c>
      <c r="G42" s="63"/>
    </row>
    <row r="43" spans="1:7" ht="28" x14ac:dyDescent="0.3">
      <c r="A43" s="12">
        <v>21</v>
      </c>
      <c r="B43" s="60" t="s">
        <v>53</v>
      </c>
      <c r="C43" s="61" t="s">
        <v>51</v>
      </c>
      <c r="D43" s="32" t="s">
        <v>52</v>
      </c>
      <c r="E43" s="39">
        <v>1</v>
      </c>
      <c r="F43" s="62">
        <v>0.25</v>
      </c>
      <c r="G43" s="64"/>
    </row>
    <row r="44" spans="1:7" ht="93" customHeight="1" x14ac:dyDescent="0.3">
      <c r="F44" s="65"/>
    </row>
    <row r="45" spans="1:7" ht="15.75" customHeight="1" x14ac:dyDescent="0.3"/>
    <row r="46" spans="1:7" ht="15.75" customHeight="1" x14ac:dyDescent="0.3"/>
    <row r="47" spans="1:7" ht="15.75" customHeight="1" x14ac:dyDescent="0.3"/>
    <row r="48" spans="1:7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</sheetData>
  <mergeCells count="11">
    <mergeCell ref="A9:A10"/>
    <mergeCell ref="B9:B10"/>
    <mergeCell ref="A11:A12"/>
    <mergeCell ref="B11:B12"/>
    <mergeCell ref="A1:G1"/>
    <mergeCell ref="A2:G2"/>
    <mergeCell ref="A3:G3"/>
    <mergeCell ref="A5:A6"/>
    <mergeCell ref="B5:B6"/>
    <mergeCell ref="A7:A8"/>
    <mergeCell ref="B7:B8"/>
  </mergeCells>
  <pageMargins left="0.75" right="0.75" top="1" bottom="1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כתב כמויות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הגר בר דוד גנאח</dc:creator>
  <cp:lastModifiedBy>טל קמר</cp:lastModifiedBy>
  <cp:lastPrinted>2026-06-01T06:42:00Z</cp:lastPrinted>
  <dcterms:created xsi:type="dcterms:W3CDTF">2026-06-01T06:41:29Z</dcterms:created>
  <dcterms:modified xsi:type="dcterms:W3CDTF">2026-06-08T11:49:25Z</dcterms:modified>
</cp:coreProperties>
</file>